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195" windowHeight="11760"/>
  </bookViews>
  <sheets>
    <sheet name="Blansko" sheetId="3" r:id="rId1"/>
  </sheets>
  <definedNames>
    <definedName name="_xlnm.Print_Area" localSheetId="0">Blansko!$A$1:$K$17</definedName>
  </definedNames>
  <calcPr calcId="145621"/>
</workbook>
</file>

<file path=xl/calcChain.xml><?xml version="1.0" encoding="utf-8"?>
<calcChain xmlns="http://schemas.openxmlformats.org/spreadsheetml/2006/main">
  <c r="K14" i="3" l="1"/>
  <c r="K13" i="3"/>
  <c r="K12" i="3"/>
  <c r="K11" i="3"/>
  <c r="K10" i="3"/>
  <c r="K9" i="3"/>
  <c r="K8" i="3"/>
  <c r="K7" i="3"/>
  <c r="K6" i="3"/>
  <c r="K5" i="3"/>
  <c r="K4" i="3"/>
  <c r="K3" i="3"/>
  <c r="F3" i="3" l="1"/>
  <c r="F15" i="3" l="1"/>
</calcChain>
</file>

<file path=xl/sharedStrings.xml><?xml version="1.0" encoding="utf-8"?>
<sst xmlns="http://schemas.openxmlformats.org/spreadsheetml/2006/main" count="85" uniqueCount="55">
  <si>
    <t>Tok</t>
  </si>
  <si>
    <t>Svitava</t>
  </si>
  <si>
    <t>Stručný charakter seče</t>
  </si>
  <si>
    <t>Dílčí úsek (DÚ)</t>
  </si>
  <si>
    <t>x</t>
  </si>
  <si>
    <r>
      <t>Výměra v m</t>
    </r>
    <r>
      <rPr>
        <b/>
        <vertAlign val="superscript"/>
        <sz val="12"/>
        <rFont val="Arial"/>
        <family val="2"/>
        <charset val="238"/>
      </rPr>
      <t>2</t>
    </r>
    <r>
      <rPr>
        <b/>
        <sz val="12"/>
        <rFont val="Arial"/>
        <family val="2"/>
        <charset val="238"/>
      </rPr>
      <t xml:space="preserve"> celkem za celý provoz</t>
    </r>
  </si>
  <si>
    <t>Lačnovský p.</t>
  </si>
  <si>
    <t>Sebránek</t>
  </si>
  <si>
    <t>Otínoveský potok</t>
  </si>
  <si>
    <t>Lokalita č. 9</t>
  </si>
  <si>
    <t>Lokalita č. 10</t>
  </si>
  <si>
    <t>Lokalita č. 12</t>
  </si>
  <si>
    <t>Lokalita č. 13</t>
  </si>
  <si>
    <t>Obec</t>
  </si>
  <si>
    <t>9.1</t>
  </si>
  <si>
    <t>9.2</t>
  </si>
  <si>
    <t>9.3</t>
  </si>
  <si>
    <t>Svitavy</t>
  </si>
  <si>
    <t>Bílovice n. Svitavou</t>
  </si>
  <si>
    <t>Otínoves</t>
  </si>
  <si>
    <t>Ing. Antonín</t>
  </si>
  <si>
    <t>10.1</t>
  </si>
  <si>
    <t>Lokalita č. 18</t>
  </si>
  <si>
    <t>Lokalita č. 19</t>
  </si>
  <si>
    <t>Výpustek</t>
  </si>
  <si>
    <t>Semíč</t>
  </si>
  <si>
    <t>Skalice n. Sv</t>
  </si>
  <si>
    <t>9.4</t>
  </si>
  <si>
    <t>Studený potok</t>
  </si>
  <si>
    <t>Březová nad Svitavou</t>
  </si>
  <si>
    <t>Svitávka</t>
  </si>
  <si>
    <t>Lokalita č. 22</t>
  </si>
  <si>
    <t>Jedovnický p.</t>
  </si>
  <si>
    <t>Podomí</t>
  </si>
  <si>
    <t>Prostřední Poříčí</t>
  </si>
  <si>
    <t>Křetínka</t>
  </si>
  <si>
    <t>Lokalita č. 23</t>
  </si>
  <si>
    <t>Pokos travního porostu včetně likvidace jednoletých výmladků, výhrab s odvozem travní hmoty popř. mulčování. Křovinořez</t>
  </si>
  <si>
    <t>Pokos travního porostu včetně likvidace jednoletých výmladků, výhrab s odvozem travní hmoty popř. mulčování. Křovinořez, svahová sekečka.</t>
  </si>
  <si>
    <t>Ing. Mohelská</t>
  </si>
  <si>
    <t>12.1.</t>
  </si>
  <si>
    <t>Ing. Alexová</t>
  </si>
  <si>
    <t>Pokos travního porostu včetně likvidace jednoletých výmladků, výhrab s odvozem travní hmoty. Křovinořez, svahová sekečka.</t>
  </si>
  <si>
    <t>Lokalita č. 25</t>
  </si>
  <si>
    <t>Sudický potok, Kovářovský potok</t>
  </si>
  <si>
    <t>Sudice</t>
  </si>
  <si>
    <t>Sečení trvalých travních porostů 2019 - PROVOZ BLANSKO</t>
  </si>
  <si>
    <r>
      <t>pozn. *</t>
    </r>
    <r>
      <rPr>
        <sz val="10"/>
        <rFont val="Arial"/>
        <charset val="238"/>
      </rPr>
      <t xml:space="preserve"> - výměra je pouze orientační (pokud je rozdíl mezi 1. a 2. pokosem, je vždy uvedena výměra vyšší!)</t>
    </r>
  </si>
  <si>
    <r>
      <t>Rozloha DÚ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>*</t>
    </r>
  </si>
  <si>
    <r>
      <t>Rozloha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celkem</t>
    </r>
    <r>
      <rPr>
        <sz val="10"/>
        <color indexed="10"/>
        <rFont val="Arial"/>
        <family val="2"/>
        <charset val="238"/>
      </rPr>
      <t>*</t>
    </r>
  </si>
  <si>
    <t>Lokalita</t>
  </si>
  <si>
    <t xml:space="preserve">Cena za jednu seč </t>
  </si>
  <si>
    <t>Cena celkem</t>
  </si>
  <si>
    <t>Počet sečí 2019</t>
  </si>
  <si>
    <t>Technik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</si>
</sst>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8"/>
      <name val="Arial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2"/>
      <name val="Arial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charset val="238"/>
    </font>
    <font>
      <sz val="9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b/>
      <u/>
      <sz val="12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 applyBorder="1"/>
    <xf numFmtId="0" fontId="0" fillId="2" borderId="0" xfId="0" applyFill="1"/>
    <xf numFmtId="0" fontId="3" fillId="2" borderId="0" xfId="0" applyFont="1" applyFill="1"/>
    <xf numFmtId="0" fontId="3" fillId="3" borderId="12" xfId="0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0" borderId="26" xfId="0" applyNumberFormat="1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9" fillId="0" borderId="31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0" fillId="0" borderId="0" xfId="0" applyBorder="1"/>
    <xf numFmtId="0" fontId="6" fillId="2" borderId="0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8" fillId="2" borderId="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left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3" fontId="11" fillId="0" borderId="26" xfId="0" applyNumberFormat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2" borderId="10" xfId="0" applyFill="1" applyBorder="1" applyAlignment="1">
      <alignment horizontal="right" vertical="center"/>
    </xf>
    <xf numFmtId="0" fontId="12" fillId="0" borderId="14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0" fillId="0" borderId="19" xfId="0" applyFill="1" applyBorder="1" applyAlignment="1">
      <alignment horizontal="center"/>
    </xf>
    <xf numFmtId="0" fontId="0" fillId="0" borderId="34" xfId="0" applyFill="1" applyBorder="1"/>
    <xf numFmtId="0" fontId="12" fillId="0" borderId="15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49" fontId="13" fillId="0" borderId="19" xfId="0" applyNumberFormat="1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0" fillId="0" borderId="35" xfId="0" applyFill="1" applyBorder="1"/>
    <xf numFmtId="0" fontId="0" fillId="0" borderId="35" xfId="0" applyFill="1" applyBorder="1" applyAlignment="1">
      <alignment horizontal="center"/>
    </xf>
    <xf numFmtId="0" fontId="12" fillId="0" borderId="16" xfId="0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3" fontId="11" fillId="0" borderId="9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0" fillId="0" borderId="25" xfId="0" applyFill="1" applyBorder="1"/>
    <xf numFmtId="0" fontId="0" fillId="0" borderId="25" xfId="0" applyFill="1" applyBorder="1" applyAlignment="1">
      <alignment horizontal="center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0" fontId="12" fillId="0" borderId="1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0" fillId="0" borderId="36" xfId="0" applyFill="1" applyBorder="1"/>
    <xf numFmtId="0" fontId="0" fillId="0" borderId="1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tabSelected="1" zoomScale="90" zoomScaleNormal="90" workbookViewId="0">
      <pane ySplit="2" topLeftCell="A3" activePane="bottomLeft" state="frozen"/>
      <selection pane="bottomLeft" activeCell="H12" sqref="H12"/>
    </sheetView>
  </sheetViews>
  <sheetFormatPr defaultRowHeight="15.75" x14ac:dyDescent="0.2"/>
  <cols>
    <col min="1" max="1" width="15.140625" style="3" customWidth="1"/>
    <col min="2" max="2" width="10.85546875" style="3" customWidth="1"/>
    <col min="3" max="3" width="19.7109375" style="3" customWidth="1"/>
    <col min="4" max="4" width="16.42578125" style="4" customWidth="1"/>
    <col min="5" max="5" width="10.85546875" style="3" customWidth="1"/>
    <col min="6" max="6" width="13.140625" style="3" customWidth="1"/>
    <col min="7" max="7" width="56.28515625" style="3" customWidth="1"/>
    <col min="8" max="8" width="11.140625" style="16" customWidth="1"/>
    <col min="9" max="9" width="11.5703125" style="3" customWidth="1"/>
    <col min="10" max="10" width="6.7109375" style="1" customWidth="1"/>
    <col min="11" max="11" width="13.7109375" style="3" customWidth="1"/>
    <col min="12" max="25" width="9.140625" style="3"/>
    <col min="26" max="26" width="9.28515625" style="3" customWidth="1"/>
    <col min="27" max="16384" width="9.140625" style="3"/>
  </cols>
  <sheetData>
    <row r="1" spans="1:35" customFormat="1" ht="32.25" customHeight="1" thickBot="1" x14ac:dyDescent="0.25">
      <c r="A1" s="12" t="s">
        <v>46</v>
      </c>
      <c r="H1" s="15"/>
      <c r="J1" s="31"/>
    </row>
    <row r="2" spans="1:35" ht="45.75" customHeight="1" x14ac:dyDescent="0.2">
      <c r="A2" s="27" t="s">
        <v>50</v>
      </c>
      <c r="B2" s="28" t="s">
        <v>3</v>
      </c>
      <c r="C2" s="28" t="s">
        <v>0</v>
      </c>
      <c r="D2" s="28" t="s">
        <v>13</v>
      </c>
      <c r="E2" s="5" t="s">
        <v>48</v>
      </c>
      <c r="F2" s="5" t="s">
        <v>49</v>
      </c>
      <c r="G2" s="79" t="s">
        <v>2</v>
      </c>
      <c r="H2" s="80" t="s">
        <v>54</v>
      </c>
      <c r="I2" s="17" t="s">
        <v>51</v>
      </c>
      <c r="J2" s="17" t="s">
        <v>53</v>
      </c>
      <c r="K2" s="11" t="s">
        <v>52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s="23" customFormat="1" ht="39.950000000000003" customHeight="1" x14ac:dyDescent="0.2">
      <c r="A3" s="35" t="s">
        <v>9</v>
      </c>
      <c r="B3" s="36" t="s">
        <v>14</v>
      </c>
      <c r="C3" s="37" t="s">
        <v>1</v>
      </c>
      <c r="D3" s="38" t="s">
        <v>29</v>
      </c>
      <c r="E3" s="39">
        <v>14480</v>
      </c>
      <c r="F3" s="40">
        <f>E3+E4+E5+E6</f>
        <v>77020</v>
      </c>
      <c r="G3" s="41" t="s">
        <v>38</v>
      </c>
      <c r="H3" s="42" t="s">
        <v>39</v>
      </c>
      <c r="I3" s="43"/>
      <c r="J3" s="44">
        <v>2</v>
      </c>
      <c r="K3" s="45">
        <f>I3*J3</f>
        <v>0</v>
      </c>
    </row>
    <row r="4" spans="1:35" s="23" customFormat="1" ht="39.950000000000003" customHeight="1" x14ac:dyDescent="0.2">
      <c r="A4" s="46"/>
      <c r="B4" s="36" t="s">
        <v>15</v>
      </c>
      <c r="C4" s="37" t="s">
        <v>1</v>
      </c>
      <c r="D4" s="38" t="s">
        <v>17</v>
      </c>
      <c r="E4" s="47">
        <v>33240</v>
      </c>
      <c r="F4" s="48"/>
      <c r="G4" s="49"/>
      <c r="H4" s="42"/>
      <c r="I4" s="43"/>
      <c r="J4" s="44">
        <v>2</v>
      </c>
      <c r="K4" s="45">
        <f t="shared" ref="K4:K14" si="0">I4*J4</f>
        <v>0</v>
      </c>
    </row>
    <row r="5" spans="1:35" s="23" customFormat="1" ht="39.950000000000003" customHeight="1" x14ac:dyDescent="0.2">
      <c r="A5" s="46"/>
      <c r="B5" s="50" t="s">
        <v>16</v>
      </c>
      <c r="C5" s="37" t="s">
        <v>6</v>
      </c>
      <c r="D5" s="38" t="s">
        <v>17</v>
      </c>
      <c r="E5" s="47">
        <v>23500</v>
      </c>
      <c r="F5" s="48"/>
      <c r="G5" s="49"/>
      <c r="H5" s="42"/>
      <c r="I5" s="43"/>
      <c r="J5" s="44">
        <v>2</v>
      </c>
      <c r="K5" s="45">
        <f t="shared" si="0"/>
        <v>0</v>
      </c>
    </row>
    <row r="6" spans="1:35" s="23" customFormat="1" ht="39.950000000000003" customHeight="1" thickBot="1" x14ac:dyDescent="0.25">
      <c r="A6" s="46"/>
      <c r="B6" s="50" t="s">
        <v>27</v>
      </c>
      <c r="C6" s="37" t="s">
        <v>28</v>
      </c>
      <c r="D6" s="38" t="s">
        <v>17</v>
      </c>
      <c r="E6" s="47">
        <v>5800</v>
      </c>
      <c r="F6" s="48"/>
      <c r="G6" s="51"/>
      <c r="H6" s="52"/>
      <c r="I6" s="53"/>
      <c r="J6" s="54">
        <v>2</v>
      </c>
      <c r="K6" s="81">
        <f t="shared" si="0"/>
        <v>0</v>
      </c>
    </row>
    <row r="7" spans="1:35" s="23" customFormat="1" ht="39.950000000000003" customHeight="1" thickBot="1" x14ac:dyDescent="0.25">
      <c r="A7" s="55" t="s">
        <v>10</v>
      </c>
      <c r="B7" s="56" t="s">
        <v>21</v>
      </c>
      <c r="C7" s="57" t="s">
        <v>1</v>
      </c>
      <c r="D7" s="58" t="s">
        <v>18</v>
      </c>
      <c r="E7" s="59" t="s">
        <v>4</v>
      </c>
      <c r="F7" s="60">
        <v>9650</v>
      </c>
      <c r="G7" s="13" t="s">
        <v>38</v>
      </c>
      <c r="H7" s="61" t="s">
        <v>20</v>
      </c>
      <c r="I7" s="62"/>
      <c r="J7" s="63">
        <v>2</v>
      </c>
      <c r="K7" s="82">
        <f t="shared" si="0"/>
        <v>0</v>
      </c>
    </row>
    <row r="8" spans="1:35" s="23" customFormat="1" ht="39.950000000000003" customHeight="1" thickBot="1" x14ac:dyDescent="0.25">
      <c r="A8" s="55" t="s">
        <v>11</v>
      </c>
      <c r="B8" s="25" t="s">
        <v>40</v>
      </c>
      <c r="C8" s="26" t="s">
        <v>7</v>
      </c>
      <c r="D8" s="30" t="s">
        <v>30</v>
      </c>
      <c r="E8" s="29" t="s">
        <v>4</v>
      </c>
      <c r="F8" s="7">
        <v>17840</v>
      </c>
      <c r="G8" s="13" t="s">
        <v>37</v>
      </c>
      <c r="H8" s="18" t="s">
        <v>41</v>
      </c>
      <c r="I8" s="64"/>
      <c r="J8" s="65">
        <v>2</v>
      </c>
      <c r="K8" s="82">
        <f t="shared" si="0"/>
        <v>0</v>
      </c>
    </row>
    <row r="9" spans="1:35" s="23" customFormat="1" ht="39.950000000000003" customHeight="1" thickBot="1" x14ac:dyDescent="0.25">
      <c r="A9" s="66" t="s">
        <v>12</v>
      </c>
      <c r="B9" s="67" t="s">
        <v>4</v>
      </c>
      <c r="C9" s="68" t="s">
        <v>8</v>
      </c>
      <c r="D9" s="67" t="s">
        <v>19</v>
      </c>
      <c r="E9" s="58" t="s">
        <v>4</v>
      </c>
      <c r="F9" s="60">
        <v>7050</v>
      </c>
      <c r="G9" s="69" t="s">
        <v>42</v>
      </c>
      <c r="H9" s="70" t="s">
        <v>20</v>
      </c>
      <c r="I9" s="64"/>
      <c r="J9" s="65">
        <v>2</v>
      </c>
      <c r="K9" s="82">
        <f t="shared" si="0"/>
        <v>0</v>
      </c>
    </row>
    <row r="10" spans="1:35" s="23" customFormat="1" ht="39.950000000000003" customHeight="1" thickBot="1" x14ac:dyDescent="0.25">
      <c r="A10" s="55" t="s">
        <v>22</v>
      </c>
      <c r="B10" s="71" t="s">
        <v>4</v>
      </c>
      <c r="C10" s="72" t="s">
        <v>24</v>
      </c>
      <c r="D10" s="71" t="s">
        <v>26</v>
      </c>
      <c r="E10" s="71" t="s">
        <v>4</v>
      </c>
      <c r="F10" s="73">
        <v>11670</v>
      </c>
      <c r="G10" s="69" t="s">
        <v>38</v>
      </c>
      <c r="H10" s="18" t="s">
        <v>41</v>
      </c>
      <c r="I10" s="64"/>
      <c r="J10" s="65">
        <v>2</v>
      </c>
      <c r="K10" s="82">
        <f t="shared" si="0"/>
        <v>0</v>
      </c>
    </row>
    <row r="11" spans="1:35" s="23" customFormat="1" ht="39.950000000000003" customHeight="1" thickBot="1" x14ac:dyDescent="0.25">
      <c r="A11" s="66" t="s">
        <v>23</v>
      </c>
      <c r="B11" s="67" t="s">
        <v>4</v>
      </c>
      <c r="C11" s="68" t="s">
        <v>25</v>
      </c>
      <c r="D11" s="67" t="s">
        <v>30</v>
      </c>
      <c r="E11" s="58" t="s">
        <v>4</v>
      </c>
      <c r="F11" s="60">
        <v>6730</v>
      </c>
      <c r="G11" s="74" t="s">
        <v>37</v>
      </c>
      <c r="H11" s="18" t="s">
        <v>41</v>
      </c>
      <c r="I11" s="64"/>
      <c r="J11" s="65">
        <v>2</v>
      </c>
      <c r="K11" s="82">
        <f t="shared" si="0"/>
        <v>0</v>
      </c>
    </row>
    <row r="12" spans="1:35" s="23" customFormat="1" ht="39.950000000000003" customHeight="1" thickBot="1" x14ac:dyDescent="0.25">
      <c r="A12" s="75" t="s">
        <v>31</v>
      </c>
      <c r="B12" s="76" t="s">
        <v>4</v>
      </c>
      <c r="C12" s="77" t="s">
        <v>32</v>
      </c>
      <c r="D12" s="76" t="s">
        <v>33</v>
      </c>
      <c r="E12" s="76" t="s">
        <v>4</v>
      </c>
      <c r="F12" s="78">
        <v>5500</v>
      </c>
      <c r="G12" s="69" t="s">
        <v>38</v>
      </c>
      <c r="H12" s="18" t="s">
        <v>20</v>
      </c>
      <c r="I12" s="64"/>
      <c r="J12" s="65">
        <v>2</v>
      </c>
      <c r="K12" s="82">
        <f t="shared" si="0"/>
        <v>0</v>
      </c>
    </row>
    <row r="13" spans="1:35" s="23" customFormat="1" ht="39.950000000000003" customHeight="1" thickBot="1" x14ac:dyDescent="0.25">
      <c r="A13" s="66" t="s">
        <v>36</v>
      </c>
      <c r="B13" s="67" t="s">
        <v>4</v>
      </c>
      <c r="C13" s="68" t="s">
        <v>35</v>
      </c>
      <c r="D13" s="67" t="s">
        <v>34</v>
      </c>
      <c r="E13" s="67" t="s">
        <v>4</v>
      </c>
      <c r="F13" s="60">
        <v>12080</v>
      </c>
      <c r="G13" s="69" t="s">
        <v>38</v>
      </c>
      <c r="H13" s="18" t="s">
        <v>39</v>
      </c>
      <c r="I13" s="64"/>
      <c r="J13" s="65">
        <v>2</v>
      </c>
      <c r="K13" s="82">
        <f t="shared" si="0"/>
        <v>0</v>
      </c>
    </row>
    <row r="14" spans="1:35" s="23" customFormat="1" ht="39.950000000000003" customHeight="1" thickBot="1" x14ac:dyDescent="0.25">
      <c r="A14" s="66" t="s">
        <v>43</v>
      </c>
      <c r="B14" s="67" t="s">
        <v>4</v>
      </c>
      <c r="C14" s="68" t="s">
        <v>44</v>
      </c>
      <c r="D14" s="67" t="s">
        <v>45</v>
      </c>
      <c r="E14" s="67" t="s">
        <v>4</v>
      </c>
      <c r="F14" s="60">
        <v>3590</v>
      </c>
      <c r="G14" s="69" t="s">
        <v>38</v>
      </c>
      <c r="H14" s="18" t="s">
        <v>41</v>
      </c>
      <c r="I14" s="64"/>
      <c r="J14" s="65">
        <v>2</v>
      </c>
      <c r="K14" s="82">
        <f t="shared" si="0"/>
        <v>0</v>
      </c>
    </row>
    <row r="15" spans="1:35" ht="39.950000000000003" customHeight="1" thickBot="1" x14ac:dyDescent="0.25">
      <c r="A15" s="8" t="s">
        <v>5</v>
      </c>
      <c r="B15" s="9"/>
      <c r="C15" s="9"/>
      <c r="D15" s="9"/>
      <c r="E15" s="10"/>
      <c r="F15" s="6">
        <f>SUM(F3:F14)</f>
        <v>151130</v>
      </c>
      <c r="G15" s="14"/>
      <c r="H15" s="20"/>
      <c r="I15" s="19"/>
      <c r="J15" s="32"/>
      <c r="K15" s="34"/>
    </row>
    <row r="16" spans="1:35" s="23" customFormat="1" ht="14.25" customHeight="1" x14ac:dyDescent="0.2">
      <c r="A16" s="21"/>
      <c r="B16" s="21"/>
      <c r="C16" s="21"/>
      <c r="D16" s="21"/>
      <c r="E16" s="21"/>
      <c r="F16" s="21"/>
      <c r="G16" s="21"/>
      <c r="H16" s="22"/>
      <c r="J16" s="33"/>
    </row>
    <row r="17" spans="1:10" s="23" customFormat="1" ht="15.75" customHeight="1" x14ac:dyDescent="0.2">
      <c r="A17" s="24" t="s">
        <v>47</v>
      </c>
      <c r="B17" s="24"/>
      <c r="C17" s="24"/>
      <c r="D17" s="24"/>
      <c r="E17" s="24"/>
      <c r="F17" s="24"/>
      <c r="G17" s="24"/>
      <c r="H17" s="22"/>
      <c r="J17" s="33"/>
    </row>
    <row r="18" spans="1:10" ht="16.5" customHeight="1" x14ac:dyDescent="0.2">
      <c r="D18" s="3"/>
    </row>
    <row r="19" spans="1:10" ht="45.75" customHeight="1" x14ac:dyDescent="0.2">
      <c r="D19" s="3"/>
    </row>
    <row r="20" spans="1:10" ht="15.75" hidden="1" customHeight="1" x14ac:dyDescent="0.2">
      <c r="D20" s="3"/>
    </row>
    <row r="21" spans="1:10" ht="0.75" customHeight="1" x14ac:dyDescent="0.2">
      <c r="D21" s="3"/>
    </row>
    <row r="22" spans="1:10" x14ac:dyDescent="0.2">
      <c r="D22" s="3"/>
    </row>
    <row r="23" spans="1:10" x14ac:dyDescent="0.2">
      <c r="D23" s="3"/>
    </row>
    <row r="24" spans="1:10" x14ac:dyDescent="0.2">
      <c r="D24" s="3"/>
    </row>
    <row r="25" spans="1:10" x14ac:dyDescent="0.2">
      <c r="D25" s="3"/>
    </row>
    <row r="26" spans="1:10" x14ac:dyDescent="0.2">
      <c r="D26" s="3"/>
    </row>
    <row r="27" spans="1:10" x14ac:dyDescent="0.2">
      <c r="D27" s="3"/>
    </row>
    <row r="28" spans="1:10" x14ac:dyDescent="0.2">
      <c r="D28" s="3"/>
    </row>
    <row r="29" spans="1:10" x14ac:dyDescent="0.2">
      <c r="D29" s="3"/>
    </row>
    <row r="30" spans="1:10" x14ac:dyDescent="0.2">
      <c r="D30" s="3"/>
    </row>
    <row r="31" spans="1:10" x14ac:dyDescent="0.2">
      <c r="D31" s="3"/>
    </row>
    <row r="32" spans="1:10" x14ac:dyDescent="0.2">
      <c r="D32" s="3"/>
    </row>
    <row r="33" spans="1:4" x14ac:dyDescent="0.2">
      <c r="D33" s="3"/>
    </row>
    <row r="34" spans="1:4" x14ac:dyDescent="0.2">
      <c r="A34" s="1"/>
      <c r="B34" s="1"/>
      <c r="D34" s="3"/>
    </row>
    <row r="35" spans="1:4" x14ac:dyDescent="0.2">
      <c r="D35" s="3"/>
    </row>
    <row r="36" spans="1:4" x14ac:dyDescent="0.2">
      <c r="D36" s="3"/>
    </row>
    <row r="42" spans="1:4" ht="59.25" customHeight="1" x14ac:dyDescent="0.2"/>
    <row r="43" spans="1:4" ht="39.950000000000003" customHeight="1" x14ac:dyDescent="0.2"/>
    <row r="44" spans="1:4" ht="15" customHeight="1" x14ac:dyDescent="0.2"/>
    <row r="45" spans="1:4" ht="12.75" hidden="1" customHeight="1" x14ac:dyDescent="0.2"/>
    <row r="46" spans="1:4" ht="12.75" hidden="1" customHeight="1" x14ac:dyDescent="0.2"/>
    <row r="47" spans="1:4" ht="12.75" customHeight="1" x14ac:dyDescent="0.2"/>
    <row r="48" spans="1:4" ht="12.75" customHeight="1" x14ac:dyDescent="0.2"/>
  </sheetData>
  <mergeCells count="7">
    <mergeCell ref="A17:G17"/>
    <mergeCell ref="A16:G16"/>
    <mergeCell ref="A15:E15"/>
    <mergeCell ref="H3:H6"/>
    <mergeCell ref="G3:G6"/>
    <mergeCell ref="A3:A6"/>
    <mergeCell ref="F3:F6"/>
  </mergeCells>
  <phoneticPr fontId="1" type="noConversion"/>
  <printOptions horizontalCentered="1"/>
  <pageMargins left="0.39370078740157483" right="0.39370078740157483" top="0.78740157480314965" bottom="0.39370078740157483" header="0" footer="0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Blansko</vt:lpstr>
      <vt:lpstr>Blansko!Oblast_tisku</vt:lpstr>
    </vt:vector>
  </TitlesOfParts>
  <Company>Povodí Moravy, s.p.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sramek</dc:creator>
  <cp:lastModifiedBy>Řídká Helena</cp:lastModifiedBy>
  <cp:lastPrinted>2018-12-11T08:29:07Z</cp:lastPrinted>
  <dcterms:created xsi:type="dcterms:W3CDTF">2014-05-21T05:24:58Z</dcterms:created>
  <dcterms:modified xsi:type="dcterms:W3CDTF">2018-12-11T08:31:18Z</dcterms:modified>
</cp:coreProperties>
</file>